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2F4C8C12-E716-478D-A915-C9E3857906A6}" xr6:coauthVersionLast="47" xr6:coauthVersionMax="47" xr10:uidLastSave="{00000000-0000-0000-0000-000000000000}"/>
  <bookViews>
    <workbookView xWindow="-108" yWindow="-108" windowWidth="23256" windowHeight="12456" tabRatio="601" xr2:uid="{00000000-000D-0000-FFFF-FFFF00000000}"/>
  </bookViews>
  <sheets>
    <sheet name="EACC" sheetId="1" r:id="rId1"/>
  </sheets>
  <definedNames>
    <definedName name="_xlnm._FilterDatabase" localSheetId="0" hidden="1">EACC!$A$13:$J$13</definedName>
    <definedName name="_xlnm.Print_Area" localSheetId="0">EACC!$A$1:$J$41</definedName>
    <definedName name="_xlnm.Print_Titles" localSheetId="0">EACC!$1:$13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F61D8310-E457-403E-A30D-7E7FD30B85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15" authorId="0" shapeId="0" xr:uid="{BBFE428B-232D-4C33-BF35-6628551E8E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18" authorId="0" shapeId="0" xr:uid="{8C9AE622-078C-47CB-92DC-F59FBE1BB7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19" authorId="0" shapeId="0" xr:uid="{B5555DA6-71F9-4B29-95C8-8CE5805F7D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20" authorId="0" shapeId="0" xr:uid="{900EF1AE-82D3-4538-96E0-4F9BDA7EDCF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ASUMS has this title &amp; LIM</t>
        </r>
      </text>
    </comment>
    <comment ref="B21" authorId="0" shapeId="0" xr:uid="{6C01EFE1-8958-4D41-A624-171AA04DB42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this title &amp; LIM</t>
        </r>
      </text>
    </comment>
    <comment ref="B22" authorId="0" shapeId="0" xr:uid="{293296F4-C922-4FB1-AEC0-89F80258D4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NAC has this title &amp; LIM</t>
        </r>
      </text>
    </comment>
    <comment ref="B24" authorId="0" shapeId="0" xr:uid="{A3E1BD08-96DE-42B2-980F-A1E3254C84D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  <comment ref="B25" authorId="0" shapeId="0" xr:uid="{44D5E5C6-35FF-4935-B2C9-EE872F665D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this title &amp; LIM</t>
        </r>
      </text>
    </comment>
  </commentList>
</comments>
</file>

<file path=xl/sharedStrings.xml><?xml version="1.0" encoding="utf-8"?>
<sst xmlns="http://schemas.openxmlformats.org/spreadsheetml/2006/main" count="67" uniqueCount="48">
  <si>
    <t>INST:</t>
  </si>
  <si>
    <t>Item No.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</si>
  <si>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</si>
  <si>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</si>
  <si>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</si>
  <si>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</si>
  <si>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</si>
  <si>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</si>
  <si>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</si>
  <si>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</si>
  <si>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</si>
  <si>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</si>
  <si>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</si>
  <si>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</si>
  <si>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Job Placement Coordinator</t>
  </si>
  <si>
    <t>Literacy</t>
  </si>
  <si>
    <t>Career Pathways</t>
  </si>
  <si>
    <t>Director of Adult Education</t>
  </si>
  <si>
    <t>Project/Program Director</t>
  </si>
  <si>
    <t>Arkansas Works Career Facilitator Program</t>
  </si>
  <si>
    <t>Arkansas Works Career Faciliator Program</t>
  </si>
  <si>
    <t>100% Federal - Direct &amp; Equitable (D&amp;E)</t>
  </si>
  <si>
    <t>34% Federal - Direct &amp; Equitable (D&amp;E)/25% Grant - Literacy Grants &amp; Aids to Councils (GAC)/41% Grant - Adult Basic Education (ABE)</t>
  </si>
  <si>
    <t>40.5% Federal - Supplemental Nutrition Assistance Program Employment &amp; Training (SNAP E&amp;T)/59.5% Grant - Adult Basic Education (ABE)</t>
  </si>
  <si>
    <t>14.54% Grant - General Adult Education (GAE)/85.46% Grant - Adult Basic Education (ABE)</t>
  </si>
  <si>
    <t>Faculty - 9 Month</t>
  </si>
  <si>
    <t>Administrative Specialist II</t>
  </si>
  <si>
    <t>62.45% Grant - General Adult Education (GAE)/20% Federal - Direct &amp; Equitable (D&amp;E)/17.55% Grant - Adult Basic Education  (ABE)</t>
  </si>
  <si>
    <t>100% Federal - U.S. Department of Education (ED)</t>
  </si>
  <si>
    <t>Student Support Services (SSS)</t>
  </si>
  <si>
    <t>80% Federal - U.S. Department of Education (ED)/20% College Funds - Educational &amp; General (E&amp;G)</t>
  </si>
  <si>
    <t>Adult Education (AE)</t>
  </si>
  <si>
    <t>50% Federal - U.S. Department of Education (ED)/50% College Funds - EACC Institutional Funds</t>
  </si>
  <si>
    <t>75% Federal - U.S. Department of Health &amp; Human Services (HHS)/25% College Funds - EACC Institutional Funds</t>
  </si>
  <si>
    <t>50% Grant - Arkansas Department of Career Education (ACE)/50% Grant - Local Education Agency (LEA) Funds</t>
  </si>
  <si>
    <t>2024-25 Fiscal Year</t>
  </si>
  <si>
    <t>Number of Positions Continued &amp; Approved for 2023-24</t>
  </si>
  <si>
    <t xml:space="preserve">ADHE ASSISTANT COMMISSIONER       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</si>
  <si>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</si>
  <si>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</si>
  <si>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</si>
  <si>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</si>
  <si>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</si>
  <si>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</si>
  <si>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# of </t>
  </si>
  <si>
    <t xml:space="preserve">Positions </t>
  </si>
  <si>
    <t>Approved for 2023-24</t>
  </si>
  <si>
    <t>East Arkansas Community College - Act 130 of 2024 (HB1049)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</si>
</sst>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zoomScaleNormal="100" workbookViewId="0">
      <selection activeCell="D4" sqref="D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7109375" style="1" customWidth="1"/>
    <col min="8" max="8" width="24.7109375" style="1" customWidth="1"/>
    <col min="9" max="10" width="20.7109375" style="1" customWidth="1"/>
    <col min="11" max="16384" width="9.140625" style="1"/>
  </cols>
  <sheetData>
    <row r="1" spans="1:10" ht="18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15.75" x14ac:dyDescent="0.25">
      <c r="A4" s="2" t="s">
        <v>0</v>
      </c>
      <c r="B4" s="6" t="s">
        <v>47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40</v>
      </c>
      <c r="F6" s="16" t="s">
        <v>9</v>
      </c>
      <c r="G6" s="14"/>
    </row>
    <row r="7" spans="1:10" ht="15.75" x14ac:dyDescent="0.25">
      <c r="A7" s="2"/>
      <c r="B7" s="1" t="s">
        <v>36</v>
      </c>
      <c r="C7" s="3">
        <f>C29</f>
        <v>15</v>
      </c>
      <c r="D7" s="10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2" t="s">
        <v>44</v>
      </c>
      <c r="E10" s="25" t="s">
        <v>39</v>
      </c>
    </row>
    <row r="11" spans="1:10" ht="15.75" customHeight="1" x14ac:dyDescent="0.25">
      <c r="C11" s="21" t="s">
        <v>45</v>
      </c>
      <c r="D11" s="25" t="s">
        <v>38</v>
      </c>
      <c r="E11" s="25"/>
      <c r="H11" s="2"/>
    </row>
    <row r="12" spans="1:10" ht="15.75" customHeight="1" x14ac:dyDescent="0.2">
      <c r="A12" s="25" t="s">
        <v>1</v>
      </c>
      <c r="B12" s="25" t="s">
        <v>3</v>
      </c>
      <c r="C12" s="25" t="s">
        <v>46</v>
      </c>
      <c r="D12" s="25"/>
      <c r="E12" s="25"/>
      <c r="F12" s="25" t="s">
        <v>40</v>
      </c>
      <c r="G12" s="25" t="s">
        <v>41</v>
      </c>
      <c r="H12" s="25" t="s">
        <v>42</v>
      </c>
    </row>
    <row r="13" spans="1:10" ht="15.75" customHeight="1" x14ac:dyDescent="0.25">
      <c r="A13" s="26"/>
      <c r="B13" s="26"/>
      <c r="C13" s="26"/>
      <c r="D13" s="26"/>
      <c r="E13" s="26"/>
      <c r="F13" s="26"/>
      <c r="G13" s="26"/>
      <c r="H13" s="26"/>
      <c r="I13" s="26" t="s">
        <v>43</v>
      </c>
      <c r="J13" s="26"/>
    </row>
    <row r="14" spans="1:10" s="5" customFormat="1" ht="25.5" x14ac:dyDescent="0.2">
      <c r="A14" s="7">
        <v>1</v>
      </c>
      <c r="B14" s="19" t="s">
        <v>14</v>
      </c>
      <c r="C14" s="7">
        <v>1</v>
      </c>
      <c r="D14" s="8">
        <v>101217.64225717216</v>
      </c>
      <c r="E14" s="11" t="s">
        <v>28</v>
      </c>
      <c r="F14" s="19" t="s">
        <v>29</v>
      </c>
      <c r="G14" s="9"/>
      <c r="H14" s="9"/>
      <c r="I14" s="23"/>
      <c r="J14" s="24"/>
    </row>
    <row r="15" spans="1:10" ht="25.5" x14ac:dyDescent="0.2">
      <c r="A15" s="7">
        <v>2</v>
      </c>
      <c r="B15" s="19" t="s">
        <v>14</v>
      </c>
      <c r="C15" s="7">
        <v>1</v>
      </c>
      <c r="D15" s="8">
        <v>101217.64225717216</v>
      </c>
      <c r="E15" s="11" t="s">
        <v>28</v>
      </c>
      <c r="F15" s="19" t="s">
        <v>29</v>
      </c>
      <c r="G15" s="9"/>
      <c r="H15" s="9"/>
      <c r="I15" s="23"/>
      <c r="J15" s="24"/>
    </row>
    <row r="16" spans="1:10" ht="25.5" x14ac:dyDescent="0.2">
      <c r="A16" s="7">
        <v>3</v>
      </c>
      <c r="B16" s="19" t="s">
        <v>25</v>
      </c>
      <c r="C16" s="7">
        <v>1</v>
      </c>
      <c r="D16" s="8">
        <v>107909.10773924022</v>
      </c>
      <c r="E16" s="11" t="s">
        <v>28</v>
      </c>
      <c r="F16" s="19" t="s">
        <v>29</v>
      </c>
      <c r="G16" s="9"/>
      <c r="H16" s="9"/>
      <c r="I16" s="23"/>
      <c r="J16" s="24"/>
    </row>
    <row r="17" spans="1:10" ht="38.25" x14ac:dyDescent="0.2">
      <c r="A17" s="7">
        <v>4</v>
      </c>
      <c r="B17" s="19" t="s">
        <v>12</v>
      </c>
      <c r="C17" s="7">
        <v>1</v>
      </c>
      <c r="D17" s="8">
        <v>98115.287200562918</v>
      </c>
      <c r="E17" s="11" t="s">
        <v>22</v>
      </c>
      <c r="F17" s="19" t="s">
        <v>15</v>
      </c>
      <c r="G17" s="9"/>
      <c r="H17" s="9"/>
      <c r="I17" s="23"/>
      <c r="J17" s="24"/>
    </row>
    <row r="18" spans="1:10" ht="38.25" x14ac:dyDescent="0.2">
      <c r="A18" s="7">
        <v>5</v>
      </c>
      <c r="B18" s="19" t="s">
        <v>2</v>
      </c>
      <c r="C18" s="7">
        <v>2</v>
      </c>
      <c r="D18" s="8">
        <v>88573.597868391429</v>
      </c>
      <c r="E18" s="11" t="s">
        <v>30</v>
      </c>
      <c r="F18" s="11" t="s">
        <v>19</v>
      </c>
      <c r="G18" s="9"/>
      <c r="H18" s="9"/>
      <c r="I18" s="23"/>
      <c r="J18" s="24"/>
    </row>
    <row r="19" spans="1:10" ht="51" x14ac:dyDescent="0.2">
      <c r="A19" s="7">
        <v>6</v>
      </c>
      <c r="B19" s="19" t="s">
        <v>14</v>
      </c>
      <c r="C19" s="7">
        <v>1</v>
      </c>
      <c r="D19" s="8">
        <v>101217.64225717216</v>
      </c>
      <c r="E19" s="11" t="s">
        <v>23</v>
      </c>
      <c r="F19" s="19" t="s">
        <v>31</v>
      </c>
      <c r="G19" s="9"/>
      <c r="H19" s="9"/>
      <c r="I19" s="23"/>
      <c r="J19" s="24"/>
    </row>
    <row r="20" spans="1:10" ht="51" x14ac:dyDescent="0.2">
      <c r="A20" s="7">
        <v>7</v>
      </c>
      <c r="B20" s="9" t="s">
        <v>17</v>
      </c>
      <c r="C20" s="7">
        <v>1</v>
      </c>
      <c r="D20" s="8">
        <v>123556.22522500662</v>
      </c>
      <c r="E20" s="11" t="s">
        <v>27</v>
      </c>
      <c r="F20" s="19" t="s">
        <v>31</v>
      </c>
      <c r="G20" s="9"/>
      <c r="H20" s="9"/>
      <c r="I20" s="23"/>
      <c r="J20" s="24"/>
    </row>
    <row r="21" spans="1:10" s="5" customFormat="1" ht="38.25" x14ac:dyDescent="0.2">
      <c r="A21" s="7">
        <v>8</v>
      </c>
      <c r="B21" s="9" t="s">
        <v>18</v>
      </c>
      <c r="C21" s="7">
        <v>1</v>
      </c>
      <c r="D21" s="8">
        <v>117169.82057418719</v>
      </c>
      <c r="E21" s="11" t="s">
        <v>32</v>
      </c>
      <c r="F21" s="19" t="s">
        <v>29</v>
      </c>
      <c r="G21" s="9"/>
      <c r="H21" s="9"/>
      <c r="I21" s="23"/>
      <c r="J21" s="24"/>
    </row>
    <row r="22" spans="1:10" ht="38.25" x14ac:dyDescent="0.2">
      <c r="A22" s="7">
        <v>9</v>
      </c>
      <c r="B22" s="9" t="s">
        <v>18</v>
      </c>
      <c r="C22" s="7">
        <v>1</v>
      </c>
      <c r="D22" s="8">
        <v>117169.82057418719</v>
      </c>
      <c r="E22" s="11" t="s">
        <v>33</v>
      </c>
      <c r="F22" s="19" t="s">
        <v>16</v>
      </c>
      <c r="G22" s="9"/>
      <c r="H22" s="9"/>
      <c r="I22" s="23"/>
      <c r="J22" s="24"/>
    </row>
    <row r="23" spans="1:10" x14ac:dyDescent="0.2">
      <c r="A23" s="7">
        <v>10</v>
      </c>
      <c r="B23" s="19" t="s">
        <v>25</v>
      </c>
      <c r="C23" s="7">
        <v>2</v>
      </c>
      <c r="D23" s="8">
        <v>107909.10773924022</v>
      </c>
      <c r="E23" s="11" t="s">
        <v>21</v>
      </c>
      <c r="F23" s="19" t="s">
        <v>31</v>
      </c>
      <c r="G23" s="9"/>
      <c r="H23" s="9"/>
      <c r="I23" s="23"/>
      <c r="J23" s="24"/>
    </row>
    <row r="24" spans="1:10" ht="38.25" x14ac:dyDescent="0.2">
      <c r="A24" s="7">
        <v>11</v>
      </c>
      <c r="B24" s="19" t="s">
        <v>2</v>
      </c>
      <c r="C24" s="7">
        <v>1</v>
      </c>
      <c r="D24" s="8">
        <v>88573.597868391429</v>
      </c>
      <c r="E24" s="11" t="s">
        <v>34</v>
      </c>
      <c r="F24" s="19" t="s">
        <v>20</v>
      </c>
      <c r="G24" s="9"/>
      <c r="H24" s="9"/>
      <c r="I24" s="23"/>
      <c r="J24" s="24"/>
    </row>
    <row r="25" spans="1:10" ht="38.25" x14ac:dyDescent="0.2">
      <c r="A25" s="7">
        <v>12</v>
      </c>
      <c r="B25" s="19" t="s">
        <v>2</v>
      </c>
      <c r="C25" s="7">
        <v>1</v>
      </c>
      <c r="D25" s="8">
        <v>88573.597868391429</v>
      </c>
      <c r="E25" s="11" t="s">
        <v>34</v>
      </c>
      <c r="F25" s="19" t="s">
        <v>20</v>
      </c>
      <c r="G25" s="9"/>
      <c r="H25" s="9"/>
      <c r="I25" s="23"/>
      <c r="J25" s="24"/>
    </row>
    <row r="26" spans="1:10" ht="38.25" x14ac:dyDescent="0.2">
      <c r="A26" s="7">
        <v>13</v>
      </c>
      <c r="B26" s="19" t="s">
        <v>26</v>
      </c>
      <c r="C26" s="7">
        <v>1</v>
      </c>
      <c r="D26" s="8">
        <v>51526.224500000011</v>
      </c>
      <c r="E26" s="11" t="s">
        <v>24</v>
      </c>
      <c r="F26" s="19" t="s">
        <v>31</v>
      </c>
      <c r="G26" s="9"/>
      <c r="H26" s="9"/>
      <c r="I26" s="23"/>
      <c r="J26" s="24"/>
    </row>
    <row r="29" spans="1:10" ht="13.5" thickBot="1" x14ac:dyDescent="0.25">
      <c r="C29" s="13">
        <f>SUM(C14:C28)</f>
        <v>15</v>
      </c>
    </row>
    <row r="30" spans="1:10" ht="13.5" thickTop="1" x14ac:dyDescent="0.2">
      <c r="E30" s="1"/>
    </row>
    <row r="31" spans="1:10" x14ac:dyDescent="0.2">
      <c r="E31" s="1" t="s">
        <v>10</v>
      </c>
    </row>
    <row r="32" spans="1:10" x14ac:dyDescent="0.2">
      <c r="E32" s="1"/>
    </row>
    <row r="33" spans="2:7" x14ac:dyDescent="0.2">
      <c r="B33" s="1" t="s">
        <v>4</v>
      </c>
      <c r="C33" s="20" t="s">
        <v>5</v>
      </c>
      <c r="E33" s="1"/>
      <c r="F33" s="1" t="s">
        <v>7</v>
      </c>
      <c r="G33" s="20" t="s">
        <v>5</v>
      </c>
    </row>
    <row r="34" spans="2:7" x14ac:dyDescent="0.2">
      <c r="E34" s="1"/>
    </row>
    <row r="35" spans="2:7" x14ac:dyDescent="0.2">
      <c r="B35" s="17"/>
      <c r="C35" s="18"/>
      <c r="E35" s="1"/>
      <c r="F35" s="17"/>
      <c r="G35" s="18"/>
    </row>
    <row r="36" spans="2:7" x14ac:dyDescent="0.2">
      <c r="E36" s="1"/>
    </row>
    <row r="37" spans="2:7" x14ac:dyDescent="0.2">
      <c r="E37" s="1"/>
    </row>
    <row r="38" spans="2:7" x14ac:dyDescent="0.2">
      <c r="E38" s="1"/>
    </row>
    <row r="39" spans="2:7" x14ac:dyDescent="0.2">
      <c r="B39" s="1" t="s">
        <v>6</v>
      </c>
      <c r="C39" s="20" t="s">
        <v>5</v>
      </c>
      <c r="E39" s="1"/>
      <c r="F39" s="1" t="s">
        <v>37</v>
      </c>
      <c r="G39" s="20" t="s">
        <v>5</v>
      </c>
    </row>
    <row r="40" spans="2:7" x14ac:dyDescent="0.2">
      <c r="E40" s="1"/>
    </row>
    <row r="41" spans="2:7" x14ac:dyDescent="0.2">
      <c r="B41" s="4"/>
      <c r="C41" s="15"/>
      <c r="E41" s="1"/>
      <c r="F41" s="4"/>
      <c r="G41" s="15"/>
    </row>
  </sheetData>
  <autoFilter ref="A13:J13" xr:uid="{00000000-0001-0000-0000-000000000000}">
    <filterColumn colId="8" showButton="0"/>
  </autoFilter>
  <mergeCells count="24"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I15:J15"/>
    <mergeCell ref="I21:J21"/>
    <mergeCell ref="E10:E13"/>
    <mergeCell ref="I16:J16"/>
    <mergeCell ref="I17:J17"/>
    <mergeCell ref="I18:J18"/>
    <mergeCell ref="I19:J19"/>
    <mergeCell ref="I20:J20"/>
    <mergeCell ref="H12:H13"/>
    <mergeCell ref="I14:J14"/>
    <mergeCell ref="I25:J25"/>
    <mergeCell ref="I26:J26"/>
    <mergeCell ref="I22:J22"/>
    <mergeCell ref="I23:J23"/>
    <mergeCell ref="I24:J24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C03D51-9B2D-4DC5-AF6C-0C7ED25454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6DF420-C0E5-4ACA-8808-63A10C727E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FC45A-74BD-4B59-8A20-F8354EDEB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EACC</vt:lpstr>
      <vt:lpstr>EACC!Print_Area</vt:lpstr>
      <vt:lpstr>EACC!Print_Titles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2024-05-01T14:50:06Z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